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Расходы" sheetId="1" r:id="rId1"/>
  </sheets>
  <definedNames>
    <definedName name="_xlnm.Print_Titles" localSheetId="0">'Расходы'!$22:$23</definedName>
  </definedNames>
  <calcPr fullCalcOnLoad="1"/>
</workbook>
</file>

<file path=xl/sharedStrings.xml><?xml version="1.0" encoding="utf-8"?>
<sst xmlns="http://schemas.openxmlformats.org/spreadsheetml/2006/main" count="125" uniqueCount="63">
  <si>
    <t>КОДЫ</t>
  </si>
  <si>
    <t xml:space="preserve">ИТОГО   </t>
  </si>
  <si>
    <t xml:space="preserve">                              (подпись)                                   (расшифровка подписи)</t>
  </si>
  <si>
    <t>М.П.</t>
  </si>
  <si>
    <t>Единица измерения:    рублей</t>
  </si>
  <si>
    <t>Заработная плата</t>
  </si>
  <si>
    <t>Прочие выплаты</t>
  </si>
  <si>
    <t xml:space="preserve">Услуги связи </t>
  </si>
  <si>
    <t>Транспортные услуги</t>
  </si>
  <si>
    <t>Коммунальные услуги</t>
  </si>
  <si>
    <t xml:space="preserve">Арендная плата за пользование имуществом </t>
  </si>
  <si>
    <t>Прочие расходы</t>
  </si>
  <si>
    <t>Поступление нефинансовых активов</t>
  </si>
  <si>
    <t>Увеличение стоимости основных средств</t>
  </si>
  <si>
    <t xml:space="preserve">Начисления на выплаты по оплате труда </t>
  </si>
  <si>
    <t>Оплата работ, услуг</t>
  </si>
  <si>
    <t xml:space="preserve">Работы, услуги по содержанию имущества </t>
  </si>
  <si>
    <t>Прочие работы, услуги</t>
  </si>
  <si>
    <t>Увеличение стоимости материальных запасов</t>
  </si>
  <si>
    <t>Оплата труда и начисления на выплаты по оплате труда</t>
  </si>
  <si>
    <t>Главный распорядитель бюджетных средств</t>
  </si>
  <si>
    <t>Распорядитель (получатель) бюджетных средств</t>
  </si>
  <si>
    <t>УТВЕРЖДАЮ</t>
  </si>
  <si>
    <t>(наименование должностного лица, утверждающего смету; наименование</t>
  </si>
  <si>
    <t>главного распорядителя (распорядителя) бюджетных средств; учреждения)</t>
  </si>
  <si>
    <t>Сумма</t>
  </si>
  <si>
    <t>ЦСР</t>
  </si>
  <si>
    <t>ВР</t>
  </si>
  <si>
    <t>Рз   Пз</t>
  </si>
  <si>
    <t>КОСГУ</t>
  </si>
  <si>
    <t>Наименование показателя</t>
  </si>
  <si>
    <t>111</t>
  </si>
  <si>
    <t>211</t>
  </si>
  <si>
    <t>213</t>
  </si>
  <si>
    <t>112</t>
  </si>
  <si>
    <t>212</t>
  </si>
  <si>
    <t>244</t>
  </si>
  <si>
    <t>220</t>
  </si>
  <si>
    <t>100</t>
  </si>
  <si>
    <t>210</t>
  </si>
  <si>
    <t>200</t>
  </si>
  <si>
    <t>221</t>
  </si>
  <si>
    <t>225</t>
  </si>
  <si>
    <t>222</t>
  </si>
  <si>
    <t>223</t>
  </si>
  <si>
    <t>224</t>
  </si>
  <si>
    <t>226</t>
  </si>
  <si>
    <t>290</t>
  </si>
  <si>
    <t>310</t>
  </si>
  <si>
    <t>340</t>
  </si>
  <si>
    <t>300</t>
  </si>
  <si>
    <t>852</t>
  </si>
  <si>
    <t>по ППП</t>
  </si>
  <si>
    <t xml:space="preserve">                     Глава администрации Ключевского сельского поселения</t>
  </si>
  <si>
    <t>Код по бюджетной классификации РФ</t>
  </si>
  <si>
    <t>Администрация Ключевского сельского посления</t>
  </si>
  <si>
    <t>0801</t>
  </si>
  <si>
    <t>Муниципальное казённое учреждение Библиотека Ключевского сельского поселения</t>
  </si>
  <si>
    <t xml:space="preserve">                                                                                                            С.Л.Троц</t>
  </si>
  <si>
    <t>9901005</t>
  </si>
  <si>
    <t>Руководитель __________________                          С.А.Чиркова</t>
  </si>
  <si>
    <t>851</t>
  </si>
  <si>
    <t xml:space="preserve">БЮДЖЕТНАЯ СМЕТА НА 2015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</si>
</sst>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3">
      <selection activeCell="F21" sqref="F21:F22"/>
    </sheetView>
  </sheetViews>
  <sheetFormatPr defaultColWidth="9.00390625" defaultRowHeight="12.75"/>
  <cols>
    <col min="1" max="1" width="78.75390625" style="0" customWidth="1"/>
    <col min="2" max="2" width="10.75390625" style="0" customWidth="1"/>
    <col min="3" max="3" width="15.375" style="0" customWidth="1"/>
    <col min="4" max="4" width="12.75390625" style="0" customWidth="1"/>
    <col min="5" max="5" width="12.125" style="0" customWidth="1"/>
    <col min="6" max="6" width="16.125" style="0" customWidth="1"/>
    <col min="7" max="7" width="9.75390625" style="0" hidden="1" customWidth="1"/>
    <col min="8" max="8" width="14.25390625" style="0" hidden="1" customWidth="1"/>
    <col min="9" max="9" width="8.00390625" style="0" hidden="1" customWidth="1"/>
    <col min="10" max="10" width="9.00390625" style="0" customWidth="1"/>
    <col min="11" max="11" width="13.75390625" style="0" customWidth="1"/>
  </cols>
  <sheetData>
    <row r="1" ht="12.75">
      <c r="K1" s="17"/>
    </row>
    <row r="2" ht="12.75">
      <c r="K2" s="16"/>
    </row>
    <row r="3" spans="3:11" ht="12.75">
      <c r="C3" s="38" t="s">
        <v>22</v>
      </c>
      <c r="D3" s="37"/>
      <c r="E3" s="37"/>
      <c r="F3" s="37"/>
      <c r="G3" s="37"/>
      <c r="H3" s="37"/>
      <c r="I3" s="37"/>
      <c r="J3" s="37"/>
      <c r="K3" s="37"/>
    </row>
    <row r="4" spans="3:11" ht="12.75">
      <c r="C4" s="37" t="s">
        <v>53</v>
      </c>
      <c r="D4" s="37"/>
      <c r="E4" s="37"/>
      <c r="F4" s="37"/>
      <c r="G4" s="37"/>
      <c r="H4" s="37"/>
      <c r="I4" s="37"/>
      <c r="J4" s="37"/>
      <c r="K4" s="37"/>
    </row>
    <row r="5" spans="3:11" ht="14.25" customHeight="1">
      <c r="C5" s="36" t="s">
        <v>23</v>
      </c>
      <c r="D5" s="37"/>
      <c r="E5" s="37"/>
      <c r="F5" s="37"/>
      <c r="G5" s="37"/>
      <c r="H5" s="37"/>
      <c r="I5" s="37"/>
      <c r="J5" s="37"/>
      <c r="K5" s="37"/>
    </row>
    <row r="6" spans="3:11" ht="12.75">
      <c r="C6" s="36" t="s">
        <v>24</v>
      </c>
      <c r="D6" s="37"/>
      <c r="E6" s="37"/>
      <c r="F6" s="37"/>
      <c r="G6" s="37"/>
      <c r="H6" s="37"/>
      <c r="I6" s="37"/>
      <c r="J6" s="37"/>
      <c r="K6" s="37"/>
    </row>
    <row r="7" spans="3:11" ht="24.75" customHeight="1">
      <c r="C7" s="37" t="s">
        <v>58</v>
      </c>
      <c r="D7" s="37"/>
      <c r="E7" s="37"/>
      <c r="F7" s="37"/>
      <c r="G7" s="37"/>
      <c r="H7" s="37"/>
      <c r="I7" s="37"/>
      <c r="J7" s="37"/>
      <c r="K7" s="37"/>
    </row>
    <row r="8" spans="3:11" ht="12.75" hidden="1">
      <c r="C8" s="37"/>
      <c r="D8" s="37"/>
      <c r="E8" s="37"/>
      <c r="F8" s="37"/>
      <c r="G8" s="37"/>
      <c r="H8" s="37"/>
      <c r="I8" s="37"/>
      <c r="J8" s="37"/>
      <c r="K8" s="37"/>
    </row>
    <row r="9" spans="6:11" ht="12.75" hidden="1">
      <c r="F9" s="36"/>
      <c r="G9" s="36"/>
      <c r="I9" s="36"/>
      <c r="J9" s="36"/>
      <c r="K9" s="36"/>
    </row>
    <row r="10" spans="6:11" ht="12.75" hidden="1">
      <c r="F10" s="21"/>
      <c r="G10" s="21"/>
      <c r="I10" s="21"/>
      <c r="J10" s="21"/>
      <c r="K10" s="21"/>
    </row>
    <row r="11" spans="3:11" ht="15" hidden="1">
      <c r="C11" s="11"/>
      <c r="F11" s="21"/>
      <c r="G11" s="21"/>
      <c r="H11" s="23"/>
      <c r="I11" s="22"/>
      <c r="J11" s="21"/>
      <c r="K11" s="21"/>
    </row>
    <row r="12" spans="3:11" ht="15" hidden="1">
      <c r="C12" s="11"/>
      <c r="F12" s="21"/>
      <c r="G12" s="21"/>
      <c r="I12" s="21"/>
      <c r="J12" s="21"/>
      <c r="K12" s="21"/>
    </row>
    <row r="13" spans="3:11" ht="15">
      <c r="C13" s="11"/>
      <c r="F13" s="21"/>
      <c r="G13" s="21"/>
      <c r="I13" s="21"/>
      <c r="J13" s="21"/>
      <c r="K13" s="21"/>
    </row>
    <row r="14" ht="15">
      <c r="C14" s="11"/>
    </row>
    <row r="15" spans="1:11" s="11" customFormat="1" ht="15.75">
      <c r="A15" s="44" t="s">
        <v>62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34.5" customHeight="1">
      <c r="A16" s="2"/>
      <c r="J16" s="3"/>
      <c r="K16" s="1" t="s">
        <v>0</v>
      </c>
    </row>
    <row r="17" spans="1:11" ht="39" customHeight="1">
      <c r="A17" s="20" t="s">
        <v>20</v>
      </c>
      <c r="B17" s="47" t="s">
        <v>55</v>
      </c>
      <c r="C17" s="47"/>
      <c r="D17" s="47"/>
      <c r="E17" s="47"/>
      <c r="F17" s="47"/>
      <c r="G17" s="12"/>
      <c r="H17" s="12"/>
      <c r="J17" s="4" t="s">
        <v>52</v>
      </c>
      <c r="K17" s="1">
        <v>553</v>
      </c>
    </row>
    <row r="18" spans="1:11" ht="42" customHeight="1">
      <c r="A18" s="10" t="s">
        <v>21</v>
      </c>
      <c r="B18" s="48" t="s">
        <v>57</v>
      </c>
      <c r="C18" s="48"/>
      <c r="D18" s="48"/>
      <c r="E18" s="48"/>
      <c r="F18" s="48"/>
      <c r="G18" s="10"/>
      <c r="H18" s="10"/>
      <c r="J18" s="4" t="s">
        <v>52</v>
      </c>
      <c r="K18" s="1">
        <v>655</v>
      </c>
    </row>
    <row r="19" spans="1:11" ht="18.75">
      <c r="A19" s="10" t="s">
        <v>4</v>
      </c>
      <c r="B19" s="10"/>
      <c r="C19" s="10"/>
      <c r="D19" s="10"/>
      <c r="E19" s="10"/>
      <c r="F19" s="10"/>
      <c r="G19" s="10"/>
      <c r="H19" s="10"/>
      <c r="K19" s="14"/>
    </row>
    <row r="20" spans="1:8" ht="18.75">
      <c r="A20" s="12"/>
      <c r="B20" s="15"/>
      <c r="C20" s="13"/>
      <c r="D20" s="12"/>
      <c r="E20" s="12"/>
      <c r="F20" s="12"/>
      <c r="G20" s="12"/>
      <c r="H20" s="12"/>
    </row>
    <row r="21" spans="1:6" ht="12.75">
      <c r="A21" s="39" t="s">
        <v>30</v>
      </c>
      <c r="B21" s="41" t="s">
        <v>54</v>
      </c>
      <c r="C21" s="41"/>
      <c r="D21" s="41"/>
      <c r="E21" s="42"/>
      <c r="F21" s="45" t="s">
        <v>25</v>
      </c>
    </row>
    <row r="22" spans="1:6" ht="93" customHeight="1">
      <c r="A22" s="40"/>
      <c r="B22" s="32" t="s">
        <v>28</v>
      </c>
      <c r="C22" s="33" t="s">
        <v>26</v>
      </c>
      <c r="D22" s="33" t="s">
        <v>27</v>
      </c>
      <c r="E22" s="33" t="s">
        <v>29</v>
      </c>
      <c r="F22" s="46"/>
    </row>
    <row r="23" spans="1:6" ht="12.75">
      <c r="A23" s="1">
        <v>1</v>
      </c>
      <c r="B23" s="18">
        <v>3</v>
      </c>
      <c r="C23" s="18">
        <v>4</v>
      </c>
      <c r="D23" s="18">
        <v>5</v>
      </c>
      <c r="E23" s="18">
        <v>6</v>
      </c>
      <c r="F23" s="25">
        <v>7</v>
      </c>
    </row>
    <row r="24" spans="1:6" ht="15.75">
      <c r="A24" s="26" t="s">
        <v>19</v>
      </c>
      <c r="B24" s="28" t="s">
        <v>56</v>
      </c>
      <c r="C24" s="29" t="s">
        <v>59</v>
      </c>
      <c r="D24" s="29" t="s">
        <v>38</v>
      </c>
      <c r="E24" s="29" t="s">
        <v>39</v>
      </c>
      <c r="F24" s="31">
        <f>SUM(F25:F29)</f>
        <v>4097000</v>
      </c>
    </row>
    <row r="25" spans="1:6" ht="15.75">
      <c r="A25" s="27" t="s">
        <v>5</v>
      </c>
      <c r="B25" s="28" t="s">
        <v>56</v>
      </c>
      <c r="C25" s="29" t="s">
        <v>59</v>
      </c>
      <c r="D25" s="29" t="s">
        <v>31</v>
      </c>
      <c r="E25" s="29" t="s">
        <v>32</v>
      </c>
      <c r="F25" s="31">
        <v>2908000</v>
      </c>
    </row>
    <row r="26" spans="1:6" ht="15.75">
      <c r="A26" s="27" t="s">
        <v>6</v>
      </c>
      <c r="B26" s="28" t="s">
        <v>56</v>
      </c>
      <c r="C26" s="29" t="s">
        <v>59</v>
      </c>
      <c r="D26" s="29" t="s">
        <v>34</v>
      </c>
      <c r="E26" s="29" t="s">
        <v>35</v>
      </c>
      <c r="F26" s="31">
        <v>288000</v>
      </c>
    </row>
    <row r="27" spans="1:6" ht="15.75">
      <c r="A27" s="27" t="s">
        <v>14</v>
      </c>
      <c r="B27" s="28" t="s">
        <v>56</v>
      </c>
      <c r="C27" s="29" t="s">
        <v>59</v>
      </c>
      <c r="D27" s="29" t="s">
        <v>31</v>
      </c>
      <c r="E27" s="29" t="s">
        <v>33</v>
      </c>
      <c r="F27" s="31">
        <v>878000</v>
      </c>
    </row>
    <row r="28" spans="1:6" ht="15.75">
      <c r="A28" s="27" t="s">
        <v>8</v>
      </c>
      <c r="B28" s="28" t="s">
        <v>56</v>
      </c>
      <c r="C28" s="29" t="s">
        <v>59</v>
      </c>
      <c r="D28" s="29" t="s">
        <v>34</v>
      </c>
      <c r="E28" s="29" t="s">
        <v>43</v>
      </c>
      <c r="F28" s="31">
        <v>8000</v>
      </c>
    </row>
    <row r="29" spans="1:6" ht="15.75">
      <c r="A29" s="27" t="s">
        <v>17</v>
      </c>
      <c r="B29" s="28" t="s">
        <v>56</v>
      </c>
      <c r="C29" s="29" t="s">
        <v>59</v>
      </c>
      <c r="D29" s="29" t="s">
        <v>34</v>
      </c>
      <c r="E29" s="29" t="s">
        <v>46</v>
      </c>
      <c r="F29" s="31">
        <v>15000</v>
      </c>
    </row>
    <row r="30" spans="1:6" ht="15.75">
      <c r="A30" s="26" t="s">
        <v>15</v>
      </c>
      <c r="B30" s="28" t="s">
        <v>56</v>
      </c>
      <c r="C30" s="29" t="s">
        <v>59</v>
      </c>
      <c r="D30" s="29" t="s">
        <v>40</v>
      </c>
      <c r="E30" s="29" t="s">
        <v>37</v>
      </c>
      <c r="F30" s="31">
        <f>SUM(F31:F36)</f>
        <v>531000</v>
      </c>
    </row>
    <row r="31" spans="1:6" ht="15.75">
      <c r="A31" s="27" t="s">
        <v>7</v>
      </c>
      <c r="B31" s="28" t="s">
        <v>56</v>
      </c>
      <c r="C31" s="29" t="s">
        <v>59</v>
      </c>
      <c r="D31" s="29" t="s">
        <v>36</v>
      </c>
      <c r="E31" s="30" t="s">
        <v>41</v>
      </c>
      <c r="F31" s="31">
        <v>41000</v>
      </c>
    </row>
    <row r="32" spans="1:6" ht="15.75">
      <c r="A32" s="27" t="s">
        <v>8</v>
      </c>
      <c r="B32" s="28" t="s">
        <v>56</v>
      </c>
      <c r="C32" s="29" t="s">
        <v>59</v>
      </c>
      <c r="D32" s="29" t="s">
        <v>36</v>
      </c>
      <c r="E32" s="30" t="s">
        <v>43</v>
      </c>
      <c r="F32" s="31">
        <v>5000</v>
      </c>
    </row>
    <row r="33" spans="1:6" ht="15.75">
      <c r="A33" s="27" t="s">
        <v>9</v>
      </c>
      <c r="B33" s="28" t="s">
        <v>56</v>
      </c>
      <c r="C33" s="29" t="s">
        <v>59</v>
      </c>
      <c r="D33" s="29" t="s">
        <v>36</v>
      </c>
      <c r="E33" s="30" t="s">
        <v>44</v>
      </c>
      <c r="F33" s="31">
        <v>0</v>
      </c>
    </row>
    <row r="34" spans="1:6" ht="15.75">
      <c r="A34" s="27" t="s">
        <v>10</v>
      </c>
      <c r="B34" s="28" t="s">
        <v>56</v>
      </c>
      <c r="C34" s="29" t="s">
        <v>59</v>
      </c>
      <c r="D34" s="29" t="s">
        <v>36</v>
      </c>
      <c r="E34" s="30" t="s">
        <v>45</v>
      </c>
      <c r="F34" s="31">
        <v>0</v>
      </c>
    </row>
    <row r="35" spans="1:6" ht="15.75">
      <c r="A35" s="27" t="s">
        <v>16</v>
      </c>
      <c r="B35" s="28" t="s">
        <v>56</v>
      </c>
      <c r="C35" s="29" t="s">
        <v>59</v>
      </c>
      <c r="D35" s="29" t="s">
        <v>36</v>
      </c>
      <c r="E35" s="30" t="s">
        <v>42</v>
      </c>
      <c r="F35" s="31">
        <v>200000</v>
      </c>
    </row>
    <row r="36" spans="1:6" ht="15.75">
      <c r="A36" s="27" t="s">
        <v>17</v>
      </c>
      <c r="B36" s="28" t="s">
        <v>56</v>
      </c>
      <c r="C36" s="29" t="s">
        <v>59</v>
      </c>
      <c r="D36" s="29" t="s">
        <v>36</v>
      </c>
      <c r="E36" s="29" t="s">
        <v>46</v>
      </c>
      <c r="F36" s="31">
        <v>285000</v>
      </c>
    </row>
    <row r="37" spans="1:6" ht="15.75">
      <c r="A37" s="26" t="s">
        <v>11</v>
      </c>
      <c r="B37" s="28" t="s">
        <v>56</v>
      </c>
      <c r="C37" s="29" t="s">
        <v>59</v>
      </c>
      <c r="D37" s="29" t="s">
        <v>36</v>
      </c>
      <c r="E37" s="29" t="s">
        <v>47</v>
      </c>
      <c r="F37" s="31">
        <v>60000</v>
      </c>
    </row>
    <row r="38" spans="1:6" ht="15.75">
      <c r="A38" s="26" t="s">
        <v>12</v>
      </c>
      <c r="B38" s="28" t="s">
        <v>56</v>
      </c>
      <c r="C38" s="29" t="s">
        <v>59</v>
      </c>
      <c r="D38" s="29" t="s">
        <v>36</v>
      </c>
      <c r="E38" s="29" t="s">
        <v>50</v>
      </c>
      <c r="F38" s="31">
        <f>SUM(F39:F40)</f>
        <v>430000</v>
      </c>
    </row>
    <row r="39" spans="1:6" ht="15.75">
      <c r="A39" s="27" t="s">
        <v>13</v>
      </c>
      <c r="B39" s="28" t="s">
        <v>56</v>
      </c>
      <c r="C39" s="29" t="s">
        <v>59</v>
      </c>
      <c r="D39" s="29" t="s">
        <v>36</v>
      </c>
      <c r="E39" s="29" t="s">
        <v>48</v>
      </c>
      <c r="F39" s="31">
        <v>230000</v>
      </c>
    </row>
    <row r="40" spans="1:6" ht="15.75">
      <c r="A40" s="27" t="s">
        <v>18</v>
      </c>
      <c r="B40" s="28" t="s">
        <v>56</v>
      </c>
      <c r="C40" s="29" t="s">
        <v>59</v>
      </c>
      <c r="D40" s="29" t="s">
        <v>36</v>
      </c>
      <c r="E40" s="30" t="s">
        <v>49</v>
      </c>
      <c r="F40" s="31">
        <v>200000</v>
      </c>
    </row>
    <row r="41" spans="1:6" ht="15.75" hidden="1">
      <c r="A41" s="26" t="s">
        <v>11</v>
      </c>
      <c r="B41" s="28" t="s">
        <v>56</v>
      </c>
      <c r="C41" s="29" t="s">
        <v>59</v>
      </c>
      <c r="D41" s="29" t="s">
        <v>51</v>
      </c>
      <c r="E41" s="29" t="s">
        <v>47</v>
      </c>
      <c r="F41" s="31"/>
    </row>
    <row r="42" spans="1:6" ht="15.75" hidden="1">
      <c r="A42" s="35" t="s">
        <v>13</v>
      </c>
      <c r="B42" s="28" t="s">
        <v>56</v>
      </c>
      <c r="C42" s="29" t="s">
        <v>59</v>
      </c>
      <c r="D42" s="29" t="s">
        <v>36</v>
      </c>
      <c r="E42" s="29" t="s">
        <v>48</v>
      </c>
      <c r="F42" s="31"/>
    </row>
    <row r="43" spans="1:6" ht="15.75">
      <c r="A43" s="27"/>
      <c r="B43" s="28"/>
      <c r="C43" s="29"/>
      <c r="D43" s="29"/>
      <c r="E43" s="29"/>
      <c r="F43" s="31"/>
    </row>
    <row r="44" spans="1:6" ht="15.75">
      <c r="A44" s="26" t="s">
        <v>11</v>
      </c>
      <c r="B44" s="28" t="s">
        <v>56</v>
      </c>
      <c r="C44" s="29" t="s">
        <v>59</v>
      </c>
      <c r="D44" s="29" t="s">
        <v>61</v>
      </c>
      <c r="E44" s="29" t="s">
        <v>47</v>
      </c>
      <c r="F44" s="31">
        <v>300</v>
      </c>
    </row>
    <row r="45" spans="1:6" ht="15.75">
      <c r="A45" s="27"/>
      <c r="B45" s="28"/>
      <c r="C45" s="29"/>
      <c r="D45" s="29"/>
      <c r="E45" s="29"/>
      <c r="F45" s="31"/>
    </row>
    <row r="46" spans="1:6" ht="15.75">
      <c r="A46" s="19" t="s">
        <v>1</v>
      </c>
      <c r="B46" s="28"/>
      <c r="C46" s="29"/>
      <c r="D46" s="29"/>
      <c r="E46" s="29"/>
      <c r="F46" s="34">
        <f>F42+F38+F37+F30+F24+F41+F44</f>
        <v>5118300</v>
      </c>
    </row>
    <row r="47" spans="1:6" ht="12.75">
      <c r="A47" s="5"/>
      <c r="B47" s="6"/>
      <c r="C47" s="6"/>
      <c r="D47" s="6"/>
      <c r="E47" s="6"/>
      <c r="F47" s="24"/>
    </row>
    <row r="48" spans="1:5" ht="12.75">
      <c r="A48" s="5"/>
      <c r="B48" s="6"/>
      <c r="C48" s="6"/>
      <c r="D48" s="6"/>
      <c r="E48" s="6"/>
    </row>
    <row r="49" spans="1:5" ht="19.5" customHeight="1">
      <c r="A49" s="43" t="s">
        <v>60</v>
      </c>
      <c r="B49" s="37"/>
      <c r="C49" s="6"/>
      <c r="D49" s="6"/>
      <c r="E49" s="6"/>
    </row>
    <row r="50" spans="1:5" ht="12.75">
      <c r="A50" s="7" t="s">
        <v>2</v>
      </c>
      <c r="B50" s="6"/>
      <c r="C50" s="6"/>
      <c r="D50" s="6"/>
      <c r="E50" s="6"/>
    </row>
    <row r="51" spans="1:5" ht="12.75">
      <c r="A51" s="8" t="s">
        <v>3</v>
      </c>
      <c r="B51" s="6"/>
      <c r="C51" s="9"/>
      <c r="D51" s="9"/>
      <c r="E51" s="9"/>
    </row>
    <row r="52" spans="3:5" ht="18" customHeight="1">
      <c r="C52" s="9"/>
      <c r="D52" s="9"/>
      <c r="E52" s="9"/>
    </row>
    <row r="53" spans="3:5" ht="12.75">
      <c r="C53" s="9"/>
      <c r="D53" s="9"/>
      <c r="E53" s="9"/>
    </row>
  </sheetData>
  <sheetProtection/>
  <mergeCells count="15">
    <mergeCell ref="A21:A22"/>
    <mergeCell ref="F9:G9"/>
    <mergeCell ref="B21:E21"/>
    <mergeCell ref="A49:B49"/>
    <mergeCell ref="A15:K15"/>
    <mergeCell ref="F21:F22"/>
    <mergeCell ref="I9:K9"/>
    <mergeCell ref="B17:F17"/>
    <mergeCell ref="B18:F18"/>
    <mergeCell ref="C6:K6"/>
    <mergeCell ref="C8:K8"/>
    <mergeCell ref="C3:K3"/>
    <mergeCell ref="C4:K4"/>
    <mergeCell ref="C5:K5"/>
    <mergeCell ref="C7:K7"/>
  </mergeCells>
  <printOptions/>
  <pageMargins left="0.3937007874015748" right="0" top="0.7874015748031497" bottom="0.15748031496062992" header="0.2755905511811024" footer="0.07874015748031496"/>
  <pageSetup fitToHeight="1" fitToWidth="1" horizontalDpi="360" verticalDpi="360" orientation="portrait" paperSize="9" scale="5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Selezneva</dc:creator>
  <cp:keywords/>
  <dc:description/>
  <cp:lastModifiedBy>Lara</cp:lastModifiedBy>
  <cp:lastPrinted>2015-01-06T02:45:03Z</cp:lastPrinted>
  <dcterms:created xsi:type="dcterms:W3CDTF">2004-11-29T02:52:17Z</dcterms:created>
  <dcterms:modified xsi:type="dcterms:W3CDTF">2015-01-06T02:51:48Z</dcterms:modified>
  <cp:category/>
  <cp:version/>
  <cp:contentType/>
  <cp:contentStatus/>
</cp:coreProperties>
</file>